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martie_2015" sheetId="1" r:id="rId1"/>
  </sheets>
  <definedNames>
    <definedName name="Excel_BuiltIn_Print_Area">#REF!</definedName>
  </definedNames>
  <calcPr fullCalcOnLoad="1"/>
</workbook>
</file>

<file path=xl/sharedStrings.xml><?xml version="1.0" encoding="utf-8"?>
<sst xmlns="http://schemas.openxmlformats.org/spreadsheetml/2006/main" count="55" uniqueCount="29">
  <si>
    <t>Anexa nr.3</t>
  </si>
  <si>
    <t>la Regulamentul cu privire la dezvăluirea de către băncile din Republica Moldova a informaţiei aferente activităţilor lor</t>
  </si>
  <si>
    <t xml:space="preserve">Informaţia </t>
  </si>
  <si>
    <t>privind depozitele a  BC "BANCA SOCIALĂ"SA</t>
  </si>
  <si>
    <t>la situaţia_31.03.2015</t>
  </si>
  <si>
    <t>Tipul de depozit</t>
  </si>
  <si>
    <t xml:space="preserve">Portofoliul de depozite,mii lei,sold la sfărşitul </t>
  </si>
  <si>
    <t>Rata medie a dobânzii aferentă soldurilor depozitelor*** % ,la sfârsitul</t>
  </si>
  <si>
    <t>lunii gestionare(31.03.2015)</t>
  </si>
  <si>
    <t>lunii precedente celei gestionare(27.02.2015)</t>
  </si>
  <si>
    <t>anului precedent celui gestionar(31.12.2014)</t>
  </si>
  <si>
    <t>acceptate îin MDL</t>
  </si>
  <si>
    <t>acceptate în valută străină**</t>
  </si>
  <si>
    <t>Depozite la vedere fără dobândă:</t>
  </si>
  <si>
    <t>depozitele persoanelor fizice</t>
  </si>
  <si>
    <t>depozitele persoanelor juridice*,dintre care :</t>
  </si>
  <si>
    <t xml:space="preserve">   - depozitele bancilor </t>
  </si>
  <si>
    <t>Depozite la vedere cu dobândă:</t>
  </si>
  <si>
    <t>Depozite la termen fără dobândă:</t>
  </si>
  <si>
    <t>Depozite la termen cu dobândă:</t>
  </si>
  <si>
    <t>Total depozite:</t>
  </si>
  <si>
    <t>Nota:* Informaţia este dezvăluita conform cerinţelor expuse in Regulamentul cu privire la dezvăluirea de către băncile din R.Moldova a informaţiei aferente activităţilor lor.</t>
  </si>
  <si>
    <t xml:space="preserve">* La această categorie se includ de asemenea depozitele bugetului Republicii Moldova si ale bugetelor locale,ale băncilor,instituţiilor financiare nebancare si ale altor persoane fizice care practică activitate de întreprinzător sau alt gen de activitate etc.  </t>
  </si>
  <si>
    <t>** sumele depozitelor in valută străina se recalculează la cursul oficial al leului moldovenesc valabil la data gestionară.</t>
  </si>
  <si>
    <t>*** se calculează conform pct.4 din Instrucţiunea privind raportarea ratelor dobânzilor aplicate de băncile din R.Moldova.</t>
  </si>
  <si>
    <t>Semnătura:</t>
  </si>
  <si>
    <t>Conducător:</t>
  </si>
  <si>
    <t>l.ş</t>
  </si>
  <si>
    <t>Data perfectării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</si>
</sst>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0"/>
      <name val="Arial Cyr"/>
      <family val="2"/>
    </font>
    <font>
      <sz val="10"/>
      <name val="Arial"/>
      <family val="0"/>
    </font>
    <font>
      <b/>
      <i/>
      <sz val="11"/>
      <name val="Arial Cyr"/>
      <family val="2"/>
    </font>
    <font>
      <sz val="12"/>
      <name val="Arial Cyr"/>
      <family val="2"/>
    </font>
    <font>
      <b/>
      <i/>
      <u val="single"/>
      <sz val="18"/>
      <name val="Arial Cyr"/>
      <family val="2"/>
    </font>
    <font>
      <b/>
      <i/>
      <u val="single"/>
      <sz val="15"/>
      <name val="Arial Cyr"/>
      <family val="2"/>
    </font>
    <font>
      <b/>
      <i/>
      <u val="single"/>
      <sz val="14"/>
      <name val="Arial Cyr"/>
      <family val="2"/>
    </font>
    <font>
      <b/>
      <i/>
      <u val="single"/>
      <sz val="12"/>
      <name val="Arial Cyr"/>
      <family val="2"/>
    </font>
    <font>
      <b/>
      <i/>
      <sz val="14"/>
      <name val="Arial Cyr"/>
      <family val="2"/>
    </font>
    <font>
      <b/>
      <sz val="13"/>
      <name val="Arial Cyr"/>
      <family val="2"/>
    </font>
    <font>
      <b/>
      <i/>
      <sz val="12"/>
      <name val="Arial Cyr"/>
      <family val="2"/>
    </font>
    <font>
      <b/>
      <sz val="13"/>
      <name val="Arial"/>
      <family val="2"/>
    </font>
    <font>
      <sz val="13"/>
      <name val="Arial Cyr"/>
      <family val="2"/>
    </font>
    <font>
      <sz val="13"/>
      <name val="Arial"/>
      <family val="2"/>
    </font>
    <font>
      <b/>
      <sz val="14"/>
      <name val="Arial Cyr"/>
      <family val="2"/>
    </font>
    <font>
      <sz val="11"/>
      <name val="Arial Cyr"/>
      <family val="2"/>
    </font>
    <font>
      <b/>
      <sz val="10"/>
      <name val="Arial Cyr"/>
      <family val="2"/>
    </font>
    <font>
      <b/>
      <sz val="16"/>
      <name val="Arial Cyr"/>
      <family val="2"/>
    </font>
    <font>
      <b/>
      <sz val="12"/>
      <name val="Arial Cyr"/>
      <family val="2"/>
    </font>
    <font>
      <b/>
      <i/>
      <sz val="10"/>
      <name val="Arial Cyr"/>
      <family val="2"/>
    </font>
    <font>
      <b/>
      <sz val="11"/>
      <color indexed="10"/>
      <name val="Arial Cyr"/>
      <family val="2"/>
    </font>
    <font>
      <b/>
      <sz val="11"/>
      <name val="Arial CYR"/>
      <family val="2"/>
    </font>
    <font>
      <b/>
      <i/>
      <sz val="12"/>
      <color indexed="59"/>
      <name val="Arial Cyr"/>
      <family val="2"/>
    </font>
    <font>
      <b/>
      <sz val="12"/>
      <color indexed="62"/>
      <name val="Arial Cyr"/>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7"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10" xfId="0" applyFont="1" applyBorder="1" applyAlignment="1">
      <alignment horizontal="center" vertical="center"/>
    </xf>
    <xf numFmtId="0" fontId="0" fillId="0" borderId="10" xfId="0" applyBorder="1" applyAlignment="1">
      <alignment/>
    </xf>
    <xf numFmtId="0" fontId="0" fillId="0" borderId="10" xfId="0" applyFont="1" applyBorder="1" applyAlignment="1">
      <alignment/>
    </xf>
    <xf numFmtId="0" fontId="7" fillId="0" borderId="10" xfId="0" applyFont="1" applyBorder="1" applyAlignment="1">
      <alignment vertical="center" wrapText="1"/>
    </xf>
    <xf numFmtId="0" fontId="10" fillId="0" borderId="10" xfId="0" applyFont="1" applyBorder="1" applyAlignment="1">
      <alignment horizontal="justify" vertical="center"/>
    </xf>
    <xf numFmtId="4" fontId="11" fillId="33" borderId="10" xfId="0" applyNumberFormat="1" applyFont="1" applyFill="1" applyBorder="1" applyAlignment="1">
      <alignment horizontal="center"/>
    </xf>
    <xf numFmtId="2" fontId="12" fillId="33" borderId="10" xfId="0" applyNumberFormat="1" applyFont="1" applyFill="1" applyBorder="1" applyAlignment="1">
      <alignment horizontal="center"/>
    </xf>
    <xf numFmtId="2" fontId="11" fillId="33" borderId="10" xfId="0" applyNumberFormat="1" applyFont="1" applyFill="1" applyBorder="1" applyAlignment="1">
      <alignment horizontal="right"/>
    </xf>
    <xf numFmtId="0" fontId="12" fillId="0" borderId="10" xfId="0" applyFont="1" applyBorder="1" applyAlignment="1">
      <alignment horizontal="justify" vertical="center"/>
    </xf>
    <xf numFmtId="4" fontId="13" fillId="0" borderId="10" xfId="0" applyNumberFormat="1" applyFont="1" applyBorder="1" applyAlignment="1">
      <alignment horizontal="center"/>
    </xf>
    <xf numFmtId="4" fontId="13" fillId="34" borderId="10" xfId="0" applyNumberFormat="1" applyFont="1" applyFill="1" applyBorder="1" applyAlignment="1">
      <alignment horizontal="center"/>
    </xf>
    <xf numFmtId="2" fontId="13" fillId="34" borderId="10" xfId="0" applyNumberFormat="1" applyFont="1" applyFill="1" applyBorder="1" applyAlignment="1">
      <alignment horizontal="center"/>
    </xf>
    <xf numFmtId="2" fontId="13" fillId="34" borderId="10" xfId="0" applyNumberFormat="1" applyFont="1" applyFill="1" applyBorder="1" applyAlignment="1">
      <alignment horizontal="right"/>
    </xf>
    <xf numFmtId="4" fontId="9" fillId="33" borderId="10" xfId="0" applyNumberFormat="1" applyFont="1" applyFill="1" applyBorder="1" applyAlignment="1">
      <alignment horizontal="center"/>
    </xf>
    <xf numFmtId="0" fontId="11" fillId="33" borderId="10" xfId="0" applyNumberFormat="1" applyFont="1" applyFill="1" applyBorder="1" applyAlignment="1">
      <alignment horizontal="right"/>
    </xf>
    <xf numFmtId="4" fontId="12" fillId="34" borderId="10" xfId="0" applyNumberFormat="1" applyFont="1" applyFill="1" applyBorder="1" applyAlignment="1">
      <alignment horizontal="center"/>
    </xf>
    <xf numFmtId="0" fontId="13" fillId="34" borderId="10" xfId="0" applyFont="1" applyFill="1" applyBorder="1" applyAlignment="1">
      <alignment horizontal="right"/>
    </xf>
    <xf numFmtId="0" fontId="13" fillId="34" borderId="10" xfId="0" applyNumberFormat="1" applyFont="1" applyFill="1" applyBorder="1" applyAlignment="1">
      <alignment horizontal="right"/>
    </xf>
    <xf numFmtId="2" fontId="9" fillId="33" borderId="10" xfId="0" applyNumberFormat="1" applyFont="1" applyFill="1" applyBorder="1" applyAlignment="1">
      <alignment horizontal="center"/>
    </xf>
    <xf numFmtId="2" fontId="12" fillId="34" borderId="10" xfId="0" applyNumberFormat="1" applyFont="1" applyFill="1" applyBorder="1" applyAlignment="1">
      <alignment horizontal="center"/>
    </xf>
    <xf numFmtId="0" fontId="8" fillId="0" borderId="10" xfId="0" applyFont="1" applyBorder="1" applyAlignment="1">
      <alignment horizontal="justify" vertical="center"/>
    </xf>
    <xf numFmtId="0" fontId="11" fillId="33" borderId="10" xfId="0" applyFont="1" applyFill="1" applyBorder="1" applyAlignment="1">
      <alignment horizontal="right"/>
    </xf>
    <xf numFmtId="0" fontId="3" fillId="0" borderId="0" xfId="0" applyFont="1" applyBorder="1" applyAlignment="1">
      <alignment/>
    </xf>
    <xf numFmtId="0" fontId="14" fillId="0" borderId="0" xfId="0" applyFont="1" applyBorder="1" applyAlignment="1">
      <alignment/>
    </xf>
    <xf numFmtId="0" fontId="0" fillId="0" borderId="0" xfId="0" applyBorder="1" applyAlignment="1">
      <alignment/>
    </xf>
    <xf numFmtId="0" fontId="14" fillId="0" borderId="0" xfId="0" applyFont="1" applyBorder="1" applyAlignment="1">
      <alignment horizontal="left"/>
    </xf>
    <xf numFmtId="0" fontId="15" fillId="0" borderId="0" xfId="0" applyFont="1" applyBorder="1" applyAlignment="1">
      <alignment horizontal="center"/>
    </xf>
    <xf numFmtId="0" fontId="16" fillId="0" borderId="0" xfId="0" applyFont="1" applyBorder="1" applyAlignment="1">
      <alignment/>
    </xf>
    <xf numFmtId="0" fontId="15" fillId="0" borderId="0" xfId="0" applyFont="1" applyBorder="1" applyAlignment="1">
      <alignment/>
    </xf>
    <xf numFmtId="0" fontId="9" fillId="0" borderId="0" xfId="0" applyFont="1" applyBorder="1" applyAlignment="1">
      <alignment horizontal="left"/>
    </xf>
    <xf numFmtId="0" fontId="17" fillId="0" borderId="0" xfId="0" applyFont="1" applyBorder="1" applyAlignment="1">
      <alignment horizontal="left"/>
    </xf>
    <xf numFmtId="14" fontId="9" fillId="0" borderId="0" xfId="0" applyNumberFormat="1" applyFont="1" applyAlignment="1">
      <alignment horizontal="left"/>
    </xf>
    <xf numFmtId="14" fontId="3" fillId="0" borderId="0" xfId="0" applyNumberFormat="1" applyFont="1" applyAlignment="1">
      <alignment horizontal="center"/>
    </xf>
    <xf numFmtId="14" fontId="0" fillId="0" borderId="0" xfId="0" applyNumberFormat="1" applyAlignment="1">
      <alignment horizontal="center"/>
    </xf>
    <xf numFmtId="0" fontId="15" fillId="34" borderId="0" xfId="0" applyFont="1" applyFill="1" applyBorder="1" applyAlignment="1">
      <alignment horizontal="center"/>
    </xf>
    <xf numFmtId="0" fontId="18" fillId="0" borderId="0" xfId="0" applyFont="1" applyBorder="1" applyAlignment="1">
      <alignment horizontal="center"/>
    </xf>
    <xf numFmtId="2" fontId="15" fillId="34" borderId="0" xfId="0" applyNumberFormat="1" applyFont="1" applyFill="1" applyBorder="1" applyAlignment="1">
      <alignment horizontal="center"/>
    </xf>
    <xf numFmtId="0" fontId="19" fillId="0" borderId="0" xfId="0" applyFont="1" applyBorder="1" applyAlignment="1">
      <alignment horizontal="justify" vertical="center"/>
    </xf>
    <xf numFmtId="0" fontId="20" fillId="0" borderId="0" xfId="0" applyFont="1" applyBorder="1" applyAlignment="1">
      <alignment horizontal="center"/>
    </xf>
    <xf numFmtId="2" fontId="20" fillId="0" borderId="0" xfId="0" applyNumberFormat="1" applyFont="1" applyBorder="1" applyAlignment="1">
      <alignment horizontal="center"/>
    </xf>
    <xf numFmtId="0" fontId="21" fillId="0" borderId="0" xfId="0" applyFont="1" applyBorder="1" applyAlignment="1">
      <alignment horizontal="center"/>
    </xf>
    <xf numFmtId="0" fontId="22" fillId="0" borderId="0" xfId="0" applyFont="1" applyBorder="1" applyAlignment="1">
      <alignment/>
    </xf>
    <xf numFmtId="0" fontId="18" fillId="0" borderId="0" xfId="0" applyFont="1" applyBorder="1" applyAlignment="1">
      <alignment horizontal="right"/>
    </xf>
    <xf numFmtId="0" fontId="0" fillId="34" borderId="0" xfId="0" applyFill="1" applyBorder="1" applyAlignment="1">
      <alignment/>
    </xf>
    <xf numFmtId="2" fontId="0" fillId="34" borderId="0" xfId="0" applyNumberFormat="1" applyFill="1" applyBorder="1" applyAlignment="1">
      <alignment/>
    </xf>
    <xf numFmtId="0" fontId="15" fillId="34" borderId="0" xfId="0" applyFont="1" applyFill="1" applyBorder="1" applyAlignment="1">
      <alignment horizontal="right"/>
    </xf>
    <xf numFmtId="2" fontId="16" fillId="34" borderId="0" xfId="0" applyNumberFormat="1" applyFont="1" applyFill="1" applyBorder="1" applyAlignment="1">
      <alignment/>
    </xf>
    <xf numFmtId="2" fontId="21" fillId="0" borderId="0" xfId="0" applyNumberFormat="1" applyFont="1" applyBorder="1" applyAlignment="1">
      <alignment horizontal="center"/>
    </xf>
    <xf numFmtId="0" fontId="15" fillId="34" borderId="0" xfId="0" applyFont="1" applyFill="1" applyBorder="1" applyAlignment="1">
      <alignment/>
    </xf>
    <xf numFmtId="2" fontId="21" fillId="34" borderId="0" xfId="0" applyNumberFormat="1" applyFont="1" applyFill="1" applyBorder="1" applyAlignment="1">
      <alignment/>
    </xf>
    <xf numFmtId="0" fontId="15" fillId="34" borderId="0" xfId="0" applyFont="1" applyFill="1" applyBorder="1" applyAlignment="1">
      <alignment horizontal="justify" vertical="center"/>
    </xf>
    <xf numFmtId="2" fontId="23" fillId="34" borderId="0" xfId="0" applyNumberFormat="1" applyFont="1" applyFill="1" applyBorder="1" applyAlignment="1">
      <alignment horizontal="center"/>
    </xf>
    <xf numFmtId="2" fontId="2" fillId="34" borderId="0" xfId="0" applyNumberFormat="1" applyFont="1" applyFill="1" applyBorder="1" applyAlignment="1">
      <alignment/>
    </xf>
    <xf numFmtId="2" fontId="15" fillId="34" borderId="0" xfId="0" applyNumberFormat="1" applyFont="1" applyFill="1" applyBorder="1" applyAlignment="1">
      <alignment horizontal="right"/>
    </xf>
    <xf numFmtId="0" fontId="3" fillId="0" borderId="0" xfId="0" applyFont="1" applyBorder="1" applyAlignment="1">
      <alignment vertical="top"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16"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24"/>
  <sheetViews>
    <sheetView tabSelected="1" zoomScale="75" zoomScaleNormal="75" zoomScalePageLayoutView="0" workbookViewId="0" topLeftCell="A2">
      <selection activeCell="D30" sqref="D30"/>
    </sheetView>
  </sheetViews>
  <sheetFormatPr defaultColWidth="9.00390625" defaultRowHeight="12.75"/>
  <cols>
    <col min="1" max="1" width="1.875" style="0" customWidth="1"/>
    <col min="2" max="2" width="49.875" style="0" customWidth="1"/>
    <col min="3" max="3" width="21.25390625" style="0" customWidth="1"/>
    <col min="4" max="4" width="16.00390625" style="0" customWidth="1"/>
    <col min="5" max="5" width="17.75390625" style="0" customWidth="1"/>
    <col min="6" max="7" width="15.375" style="0" customWidth="1"/>
    <col min="8" max="8" width="16.00390625" style="0" customWidth="1"/>
    <col min="9" max="9" width="14.75390625" style="0" customWidth="1"/>
    <col min="10" max="10" width="19.125" style="0" customWidth="1"/>
    <col min="11" max="11" width="16.875" style="0" customWidth="1"/>
    <col min="12" max="12" width="15.25390625" style="0" customWidth="1"/>
    <col min="13" max="13" width="14.75390625" style="0" customWidth="1"/>
    <col min="14" max="14" width="17.00390625" style="0" customWidth="1"/>
  </cols>
  <sheetData>
    <row r="1" ht="14.25" hidden="1">
      <c r="N1" s="1" t="s">
        <v>0</v>
      </c>
    </row>
    <row r="2" spans="13:14" ht="15">
      <c r="M2" s="2" t="s">
        <v>0</v>
      </c>
      <c r="N2" s="1"/>
    </row>
    <row r="3" spans="11:14" ht="12.75" customHeight="1">
      <c r="K3" s="58" t="s">
        <v>1</v>
      </c>
      <c r="L3" s="58"/>
      <c r="M3" s="58"/>
      <c r="N3" s="58"/>
    </row>
    <row r="4" spans="11:14" ht="12.75">
      <c r="K4" s="58"/>
      <c r="L4" s="58"/>
      <c r="M4" s="58"/>
      <c r="N4" s="58"/>
    </row>
    <row r="5" spans="11:14" ht="29.25" customHeight="1">
      <c r="K5" s="58"/>
      <c r="L5" s="58"/>
      <c r="M5" s="58"/>
      <c r="N5" s="58"/>
    </row>
    <row r="6" ht="14.25">
      <c r="N6" s="1"/>
    </row>
    <row r="7" spans="2:14" ht="15" customHeight="1">
      <c r="B7" s="59" t="s">
        <v>2</v>
      </c>
      <c r="C7" s="59"/>
      <c r="D7" s="59"/>
      <c r="E7" s="59"/>
      <c r="F7" s="59"/>
      <c r="G7" s="59"/>
      <c r="H7" s="59"/>
      <c r="I7" s="59"/>
      <c r="J7" s="59"/>
      <c r="K7" s="59"/>
      <c r="L7" s="59"/>
      <c r="M7" s="59"/>
      <c r="N7" s="59"/>
    </row>
    <row r="8" spans="2:14" ht="15" customHeight="1">
      <c r="B8" s="59"/>
      <c r="C8" s="59"/>
      <c r="D8" s="59"/>
      <c r="E8" s="59"/>
      <c r="F8" s="59"/>
      <c r="G8" s="59"/>
      <c r="H8" s="59"/>
      <c r="I8" s="59"/>
      <c r="J8" s="59"/>
      <c r="K8" s="59"/>
      <c r="L8" s="59"/>
      <c r="M8" s="59"/>
      <c r="N8" s="59"/>
    </row>
    <row r="9" spans="2:14" ht="19.5">
      <c r="B9" s="60" t="s">
        <v>3</v>
      </c>
      <c r="C9" s="60"/>
      <c r="D9" s="60"/>
      <c r="E9" s="60"/>
      <c r="F9" s="60"/>
      <c r="G9" s="60"/>
      <c r="H9" s="60"/>
      <c r="I9" s="60"/>
      <c r="J9" s="60"/>
      <c r="K9" s="60"/>
      <c r="L9" s="60"/>
      <c r="M9" s="60"/>
      <c r="N9" s="60"/>
    </row>
    <row r="10" spans="2:14" ht="18.75">
      <c r="B10" s="61" t="s">
        <v>4</v>
      </c>
      <c r="C10" s="61"/>
      <c r="D10" s="61"/>
      <c r="E10" s="61"/>
      <c r="F10" s="61"/>
      <c r="G10" s="61"/>
      <c r="H10" s="61"/>
      <c r="I10" s="61"/>
      <c r="J10" s="61"/>
      <c r="K10" s="61"/>
      <c r="L10" s="61"/>
      <c r="M10" s="61"/>
      <c r="N10" s="61"/>
    </row>
    <row r="11" ht="15">
      <c r="C11" s="3"/>
    </row>
    <row r="12" spans="2:14" ht="65.25" customHeight="1">
      <c r="B12" s="4" t="s">
        <v>5</v>
      </c>
      <c r="C12" s="62" t="s">
        <v>6</v>
      </c>
      <c r="D12" s="62"/>
      <c r="E12" s="62"/>
      <c r="F12" s="62"/>
      <c r="G12" s="62"/>
      <c r="H12" s="62"/>
      <c r="I12" s="62" t="s">
        <v>7</v>
      </c>
      <c r="J12" s="62"/>
      <c r="K12" s="62"/>
      <c r="L12" s="62"/>
      <c r="M12" s="62"/>
      <c r="N12" s="62"/>
    </row>
    <row r="13" spans="2:14" ht="64.5" customHeight="1">
      <c r="B13" s="5"/>
      <c r="C13" s="63" t="s">
        <v>8</v>
      </c>
      <c r="D13" s="63"/>
      <c r="E13" s="64" t="s">
        <v>9</v>
      </c>
      <c r="F13" s="64"/>
      <c r="G13" s="64" t="s">
        <v>10</v>
      </c>
      <c r="H13" s="64"/>
      <c r="I13" s="63" t="s">
        <v>8</v>
      </c>
      <c r="J13" s="63"/>
      <c r="K13" s="64" t="s">
        <v>9</v>
      </c>
      <c r="L13" s="64"/>
      <c r="M13" s="64" t="s">
        <v>10</v>
      </c>
      <c r="N13" s="64"/>
    </row>
    <row r="14" spans="2:14" ht="50.25" customHeight="1">
      <c r="B14" s="6"/>
      <c r="C14" s="7" t="s">
        <v>11</v>
      </c>
      <c r="D14" s="7" t="s">
        <v>12</v>
      </c>
      <c r="E14" s="7" t="s">
        <v>11</v>
      </c>
      <c r="F14" s="7" t="s">
        <v>12</v>
      </c>
      <c r="G14" s="7" t="s">
        <v>11</v>
      </c>
      <c r="H14" s="7" t="s">
        <v>12</v>
      </c>
      <c r="I14" s="7" t="s">
        <v>11</v>
      </c>
      <c r="J14" s="7" t="s">
        <v>12</v>
      </c>
      <c r="K14" s="7" t="s">
        <v>11</v>
      </c>
      <c r="L14" s="7" t="s">
        <v>12</v>
      </c>
      <c r="M14" s="7" t="s">
        <v>11</v>
      </c>
      <c r="N14" s="7" t="s">
        <v>12</v>
      </c>
    </row>
    <row r="15" spans="2:14" ht="28.5" customHeight="1">
      <c r="B15" s="8" t="s">
        <v>13</v>
      </c>
      <c r="C15" s="9">
        <f aca="true" t="shared" si="0" ref="C15:H15">C16+C17</f>
        <v>115590.9</v>
      </c>
      <c r="D15" s="9">
        <f t="shared" si="0"/>
        <v>1274181.2</v>
      </c>
      <c r="E15" s="9">
        <f t="shared" si="0"/>
        <v>132643.4</v>
      </c>
      <c r="F15" s="9">
        <f t="shared" si="0"/>
        <v>1344394.28</v>
      </c>
      <c r="G15" s="9">
        <f t="shared" si="0"/>
        <v>204341.49</v>
      </c>
      <c r="H15" s="9">
        <f t="shared" si="0"/>
        <v>1140008.05</v>
      </c>
      <c r="I15" s="10">
        <v>0</v>
      </c>
      <c r="J15" s="10">
        <v>0</v>
      </c>
      <c r="K15" s="10">
        <v>0</v>
      </c>
      <c r="L15" s="10">
        <v>0</v>
      </c>
      <c r="M15" s="11">
        <v>0</v>
      </c>
      <c r="N15" s="11">
        <v>0</v>
      </c>
    </row>
    <row r="16" spans="2:14" ht="27.75" customHeight="1">
      <c r="B16" s="12" t="s">
        <v>14</v>
      </c>
      <c r="C16" s="13">
        <v>5643.01</v>
      </c>
      <c r="D16" s="13">
        <v>4740.02</v>
      </c>
      <c r="E16" s="14">
        <v>5361.98</v>
      </c>
      <c r="F16" s="14">
        <v>5264.47</v>
      </c>
      <c r="G16" s="14">
        <v>5875</v>
      </c>
      <c r="H16" s="14">
        <v>4703.82</v>
      </c>
      <c r="I16" s="15">
        <v>0</v>
      </c>
      <c r="J16" s="15">
        <v>0</v>
      </c>
      <c r="K16" s="15">
        <v>0</v>
      </c>
      <c r="L16" s="15">
        <v>0</v>
      </c>
      <c r="M16" s="16">
        <v>0</v>
      </c>
      <c r="N16" s="16">
        <v>0</v>
      </c>
    </row>
    <row r="17" spans="2:14" ht="33.75" customHeight="1">
      <c r="B17" s="12" t="s">
        <v>15</v>
      </c>
      <c r="C17" s="13">
        <v>109947.89</v>
      </c>
      <c r="D17" s="13">
        <v>1269441.18</v>
      </c>
      <c r="E17" s="14">
        <v>127281.42</v>
      </c>
      <c r="F17" s="14">
        <v>1339129.81</v>
      </c>
      <c r="G17" s="14">
        <v>198466.49</v>
      </c>
      <c r="H17" s="14">
        <v>1135304.23</v>
      </c>
      <c r="I17" s="15">
        <v>0</v>
      </c>
      <c r="J17" s="15">
        <v>0</v>
      </c>
      <c r="K17" s="15">
        <v>0</v>
      </c>
      <c r="L17" s="15">
        <v>0</v>
      </c>
      <c r="M17" s="16">
        <v>0</v>
      </c>
      <c r="N17" s="16">
        <v>0</v>
      </c>
    </row>
    <row r="18" spans="2:14" ht="33.75" customHeight="1">
      <c r="B18" s="12" t="s">
        <v>16</v>
      </c>
      <c r="C18" s="13">
        <v>0.12</v>
      </c>
      <c r="D18" s="13">
        <v>1128070.2</v>
      </c>
      <c r="E18" s="14">
        <v>0.12</v>
      </c>
      <c r="F18" s="14">
        <v>1162710.66</v>
      </c>
      <c r="G18" s="14">
        <v>0.12</v>
      </c>
      <c r="H18" s="14">
        <v>979818.34</v>
      </c>
      <c r="I18" s="15">
        <v>0</v>
      </c>
      <c r="J18" s="15">
        <v>0</v>
      </c>
      <c r="K18" s="15">
        <v>0</v>
      </c>
      <c r="L18" s="15">
        <v>0</v>
      </c>
      <c r="M18" s="16">
        <v>0</v>
      </c>
      <c r="N18" s="16">
        <v>0</v>
      </c>
    </row>
    <row r="19" spans="2:14" ht="33.75" customHeight="1">
      <c r="B19" s="8" t="s">
        <v>17</v>
      </c>
      <c r="C19" s="9">
        <f aca="true" t="shared" si="1" ref="C19:H19">C20+C21</f>
        <v>54004.48</v>
      </c>
      <c r="D19" s="9">
        <f t="shared" si="1"/>
        <v>27279.61</v>
      </c>
      <c r="E19" s="9">
        <f t="shared" si="1"/>
        <v>63830.19</v>
      </c>
      <c r="F19" s="9">
        <f t="shared" si="1"/>
        <v>38401.93</v>
      </c>
      <c r="G19" s="9">
        <f t="shared" si="1"/>
        <v>110033.28</v>
      </c>
      <c r="H19" s="9">
        <f t="shared" si="1"/>
        <v>53908.5</v>
      </c>
      <c r="I19" s="17">
        <v>4.44</v>
      </c>
      <c r="J19" s="17">
        <v>1.73</v>
      </c>
      <c r="K19" s="17">
        <v>3.69</v>
      </c>
      <c r="L19" s="17">
        <v>1.71</v>
      </c>
      <c r="M19" s="11">
        <v>3.3</v>
      </c>
      <c r="N19" s="18">
        <v>1.56</v>
      </c>
    </row>
    <row r="20" spans="2:14" ht="30" customHeight="1">
      <c r="B20" s="12" t="s">
        <v>14</v>
      </c>
      <c r="C20" s="13">
        <v>27725.74</v>
      </c>
      <c r="D20" s="13">
        <v>15715.26</v>
      </c>
      <c r="E20" s="14">
        <v>40197.12</v>
      </c>
      <c r="F20" s="14">
        <v>18081.14</v>
      </c>
      <c r="G20" s="14">
        <v>60534.84</v>
      </c>
      <c r="H20" s="14">
        <v>17683.66</v>
      </c>
      <c r="I20" s="19">
        <v>4.35</v>
      </c>
      <c r="J20" s="19">
        <v>0.83</v>
      </c>
      <c r="K20" s="19">
        <v>3.67</v>
      </c>
      <c r="L20" s="19">
        <v>0.86</v>
      </c>
      <c r="M20" s="16">
        <v>3.6</v>
      </c>
      <c r="N20" s="20">
        <v>0.78</v>
      </c>
    </row>
    <row r="21" spans="2:14" ht="28.5" customHeight="1">
      <c r="B21" s="12" t="s">
        <v>15</v>
      </c>
      <c r="C21" s="13">
        <v>26278.74</v>
      </c>
      <c r="D21" s="13">
        <v>11564.35</v>
      </c>
      <c r="E21" s="14">
        <v>23633.07</v>
      </c>
      <c r="F21" s="14">
        <v>20320.79</v>
      </c>
      <c r="G21" s="14">
        <v>49498.44</v>
      </c>
      <c r="H21" s="14">
        <v>36224.84</v>
      </c>
      <c r="I21" s="19">
        <v>4.54</v>
      </c>
      <c r="J21" s="19">
        <v>2.96</v>
      </c>
      <c r="K21" s="19">
        <v>3.73</v>
      </c>
      <c r="L21" s="19">
        <v>2.46</v>
      </c>
      <c r="M21" s="21">
        <v>2.94</v>
      </c>
      <c r="N21" s="21">
        <v>1.9300000000000002</v>
      </c>
    </row>
    <row r="22" spans="2:14" ht="29.25" customHeight="1">
      <c r="B22" s="12" t="s">
        <v>16</v>
      </c>
      <c r="C22" s="13">
        <v>159.92</v>
      </c>
      <c r="D22" s="13">
        <v>0</v>
      </c>
      <c r="E22" s="14">
        <v>160.07</v>
      </c>
      <c r="F22" s="14">
        <v>0</v>
      </c>
      <c r="G22" s="14">
        <v>160.39</v>
      </c>
      <c r="H22" s="14">
        <v>0</v>
      </c>
      <c r="I22" s="19">
        <v>3</v>
      </c>
      <c r="J22" s="19">
        <v>0</v>
      </c>
      <c r="K22" s="19">
        <v>3</v>
      </c>
      <c r="L22" s="19">
        <v>0</v>
      </c>
      <c r="M22" s="16">
        <v>3</v>
      </c>
      <c r="N22" s="16">
        <v>0</v>
      </c>
    </row>
    <row r="23" spans="2:14" ht="30" customHeight="1">
      <c r="B23" s="8" t="s">
        <v>18</v>
      </c>
      <c r="C23" s="9">
        <f aca="true" t="shared" si="2" ref="C23:L23">C24+C25</f>
        <v>4676157.55</v>
      </c>
      <c r="D23" s="9">
        <f t="shared" si="2"/>
        <v>6794672.83</v>
      </c>
      <c r="E23" s="9">
        <f t="shared" si="2"/>
        <v>4676157.55</v>
      </c>
      <c r="F23" s="9">
        <f t="shared" si="2"/>
        <v>7113292.83</v>
      </c>
      <c r="G23" s="9">
        <f t="shared" si="2"/>
        <v>4676345.55</v>
      </c>
      <c r="H23" s="9">
        <f t="shared" si="2"/>
        <v>6165940.2</v>
      </c>
      <c r="I23" s="17">
        <f t="shared" si="2"/>
        <v>0</v>
      </c>
      <c r="J23" s="17">
        <f t="shared" si="2"/>
        <v>0</v>
      </c>
      <c r="K23" s="17">
        <f t="shared" si="2"/>
        <v>0</v>
      </c>
      <c r="L23" s="17">
        <f t="shared" si="2"/>
        <v>0</v>
      </c>
      <c r="M23" s="11">
        <v>0</v>
      </c>
      <c r="N23" s="11">
        <v>0</v>
      </c>
    </row>
    <row r="24" spans="2:14" ht="30" customHeight="1">
      <c r="B24" s="12" t="s">
        <v>14</v>
      </c>
      <c r="C24" s="13">
        <v>0</v>
      </c>
      <c r="D24" s="13">
        <v>10.09</v>
      </c>
      <c r="E24" s="14">
        <v>0</v>
      </c>
      <c r="F24" s="14">
        <v>0.14</v>
      </c>
      <c r="G24" s="14">
        <v>0</v>
      </c>
      <c r="H24" s="14">
        <v>204.62</v>
      </c>
      <c r="I24" s="15">
        <v>0</v>
      </c>
      <c r="J24" s="15">
        <v>0</v>
      </c>
      <c r="K24" s="15">
        <v>0</v>
      </c>
      <c r="L24" s="15">
        <v>0</v>
      </c>
      <c r="M24" s="16">
        <v>0</v>
      </c>
      <c r="N24" s="16">
        <v>0</v>
      </c>
    </row>
    <row r="25" spans="2:14" ht="30" customHeight="1">
      <c r="B25" s="12" t="s">
        <v>15</v>
      </c>
      <c r="C25" s="13">
        <v>4676157.55</v>
      </c>
      <c r="D25" s="13">
        <v>6794662.74</v>
      </c>
      <c r="E25" s="14">
        <v>4676157.55</v>
      </c>
      <c r="F25" s="14">
        <v>7113292.69</v>
      </c>
      <c r="G25" s="14">
        <v>4676345.55</v>
      </c>
      <c r="H25" s="14">
        <v>6165735.58</v>
      </c>
      <c r="I25" s="15">
        <v>0</v>
      </c>
      <c r="J25" s="15">
        <v>0</v>
      </c>
      <c r="K25" s="15">
        <v>0</v>
      </c>
      <c r="L25" s="15">
        <v>0</v>
      </c>
      <c r="M25" s="16">
        <v>0</v>
      </c>
      <c r="N25" s="16">
        <v>0</v>
      </c>
    </row>
    <row r="26" spans="2:14" ht="30" customHeight="1">
      <c r="B26" s="12" t="s">
        <v>16</v>
      </c>
      <c r="C26" s="13">
        <v>4675994.37</v>
      </c>
      <c r="D26" s="13">
        <v>6794323.02</v>
      </c>
      <c r="E26" s="14">
        <v>4675994.37</v>
      </c>
      <c r="F26" s="14">
        <v>7112972.35</v>
      </c>
      <c r="G26" s="14">
        <v>4675994.37</v>
      </c>
      <c r="H26" s="14">
        <v>6165513.9</v>
      </c>
      <c r="I26" s="15">
        <v>0</v>
      </c>
      <c r="J26" s="15">
        <v>0</v>
      </c>
      <c r="K26" s="15">
        <v>0</v>
      </c>
      <c r="L26" s="15">
        <v>0</v>
      </c>
      <c r="M26" s="16">
        <v>0</v>
      </c>
      <c r="N26" s="16">
        <v>0</v>
      </c>
    </row>
    <row r="27" spans="2:14" ht="30" customHeight="1">
      <c r="B27" s="8" t="s">
        <v>19</v>
      </c>
      <c r="C27" s="9">
        <f aca="true" t="shared" si="3" ref="C27:H27">C28+C29</f>
        <v>606060.51</v>
      </c>
      <c r="D27" s="9">
        <f t="shared" si="3"/>
        <v>340523.29</v>
      </c>
      <c r="E27" s="9">
        <f t="shared" si="3"/>
        <v>728839.06</v>
      </c>
      <c r="F27" s="9">
        <f t="shared" si="3"/>
        <v>441297.3</v>
      </c>
      <c r="G27" s="9">
        <f t="shared" si="3"/>
        <v>1004872.9400000001</v>
      </c>
      <c r="H27" s="9">
        <f t="shared" si="3"/>
        <v>547737.53</v>
      </c>
      <c r="I27" s="22">
        <v>8.2</v>
      </c>
      <c r="J27" s="22">
        <v>4.58</v>
      </c>
      <c r="K27" s="22">
        <v>8.19</v>
      </c>
      <c r="L27" s="22">
        <v>5.26</v>
      </c>
      <c r="M27" s="11">
        <v>8.2</v>
      </c>
      <c r="N27" s="11">
        <v>5.49</v>
      </c>
    </row>
    <row r="28" spans="2:14" ht="30" customHeight="1">
      <c r="B28" s="12" t="s">
        <v>14</v>
      </c>
      <c r="C28" s="13">
        <v>580011.37</v>
      </c>
      <c r="D28" s="13">
        <v>331415.62</v>
      </c>
      <c r="E28" s="14">
        <v>702218.92</v>
      </c>
      <c r="F28" s="14">
        <v>419037.12</v>
      </c>
      <c r="G28" s="14">
        <v>944345.8</v>
      </c>
      <c r="H28" s="14">
        <v>494731</v>
      </c>
      <c r="I28" s="23">
        <v>8.2</v>
      </c>
      <c r="J28" s="23">
        <v>4.54</v>
      </c>
      <c r="K28" s="23">
        <v>8.18</v>
      </c>
      <c r="L28" s="23">
        <v>5.29</v>
      </c>
      <c r="M28" s="21">
        <v>8.12</v>
      </c>
      <c r="N28" s="21">
        <v>5.24</v>
      </c>
    </row>
    <row r="29" spans="2:14" ht="30" customHeight="1">
      <c r="B29" s="12" t="s">
        <v>15</v>
      </c>
      <c r="C29" s="13">
        <v>26049.14</v>
      </c>
      <c r="D29" s="13">
        <v>9107.67</v>
      </c>
      <c r="E29" s="14">
        <v>26620.14</v>
      </c>
      <c r="F29" s="14">
        <v>22260.18</v>
      </c>
      <c r="G29" s="14">
        <v>60527.14</v>
      </c>
      <c r="H29" s="14">
        <v>53006.53</v>
      </c>
      <c r="I29" s="23">
        <v>8.35</v>
      </c>
      <c r="J29" s="23">
        <v>6.01</v>
      </c>
      <c r="K29" s="23">
        <v>8.34</v>
      </c>
      <c r="L29" s="23">
        <v>4.57</v>
      </c>
      <c r="M29" s="21">
        <v>9.47</v>
      </c>
      <c r="N29" s="16">
        <v>7.9</v>
      </c>
    </row>
    <row r="30" spans="2:14" ht="30" customHeight="1">
      <c r="B30" s="12" t="s">
        <v>16</v>
      </c>
      <c r="C30" s="13">
        <v>0</v>
      </c>
      <c r="D30" s="13">
        <v>0</v>
      </c>
      <c r="E30" s="14">
        <v>0</v>
      </c>
      <c r="F30" s="14">
        <v>0</v>
      </c>
      <c r="G30" s="14">
        <v>0</v>
      </c>
      <c r="H30" s="14">
        <v>32294.22</v>
      </c>
      <c r="I30" s="23">
        <v>0</v>
      </c>
      <c r="J30" s="23">
        <v>0</v>
      </c>
      <c r="K30" s="23">
        <v>0</v>
      </c>
      <c r="L30" s="23">
        <v>0</v>
      </c>
      <c r="M30" s="16">
        <v>0</v>
      </c>
      <c r="N30" s="16">
        <v>10</v>
      </c>
    </row>
    <row r="31" spans="2:14" ht="30" customHeight="1">
      <c r="B31" s="24" t="s">
        <v>20</v>
      </c>
      <c r="C31" s="9">
        <f aca="true" t="shared" si="4" ref="C31:H34">C15+C19+C23+C27</f>
        <v>5451813.4399999995</v>
      </c>
      <c r="D31" s="9">
        <f t="shared" si="4"/>
        <v>8436656.93</v>
      </c>
      <c r="E31" s="9">
        <f t="shared" si="4"/>
        <v>5601470.199999999</v>
      </c>
      <c r="F31" s="9">
        <f t="shared" si="4"/>
        <v>8937386.34</v>
      </c>
      <c r="G31" s="9">
        <f t="shared" si="4"/>
        <v>5995593.260000001</v>
      </c>
      <c r="H31" s="9">
        <f t="shared" si="4"/>
        <v>7907594.28</v>
      </c>
      <c r="I31" s="22">
        <v>0.96</v>
      </c>
      <c r="J31" s="22">
        <v>0.19</v>
      </c>
      <c r="K31" s="22">
        <v>1.11</v>
      </c>
      <c r="L31" s="22">
        <v>0.27</v>
      </c>
      <c r="M31" s="18">
        <v>1.43</v>
      </c>
      <c r="N31" s="25">
        <v>0.39</v>
      </c>
    </row>
    <row r="32" spans="2:14" ht="30" customHeight="1">
      <c r="B32" s="12" t="s">
        <v>14</v>
      </c>
      <c r="C32" s="19">
        <f t="shared" si="4"/>
        <v>613380.12</v>
      </c>
      <c r="D32" s="19">
        <f t="shared" si="4"/>
        <v>351880.99</v>
      </c>
      <c r="E32" s="19">
        <f t="shared" si="4"/>
        <v>747778.02</v>
      </c>
      <c r="F32" s="19">
        <f t="shared" si="4"/>
        <v>442382.87</v>
      </c>
      <c r="G32" s="19">
        <f t="shared" si="4"/>
        <v>1010755.64</v>
      </c>
      <c r="H32" s="19">
        <f t="shared" si="4"/>
        <v>517323.1</v>
      </c>
      <c r="I32" s="23">
        <v>7.95</v>
      </c>
      <c r="J32" s="23">
        <v>4.32</v>
      </c>
      <c r="K32" s="23">
        <v>7.88</v>
      </c>
      <c r="L32" s="23">
        <v>5.05</v>
      </c>
      <c r="M32" s="16">
        <v>7.8</v>
      </c>
      <c r="N32" s="21">
        <v>5.03</v>
      </c>
    </row>
    <row r="33" spans="2:14" ht="30" customHeight="1">
      <c r="B33" s="12" t="s">
        <v>15</v>
      </c>
      <c r="C33" s="19">
        <f t="shared" si="4"/>
        <v>4838433.319999999</v>
      </c>
      <c r="D33" s="19">
        <f t="shared" si="4"/>
        <v>8084775.94</v>
      </c>
      <c r="E33" s="19">
        <f t="shared" si="4"/>
        <v>4853692.18</v>
      </c>
      <c r="F33" s="19">
        <f t="shared" si="4"/>
        <v>8495003.47</v>
      </c>
      <c r="G33" s="19">
        <f t="shared" si="4"/>
        <v>4984837.619999999</v>
      </c>
      <c r="H33" s="19">
        <f t="shared" si="4"/>
        <v>7390271.180000001</v>
      </c>
      <c r="I33" s="23">
        <v>0.07</v>
      </c>
      <c r="J33" s="23">
        <v>0.01</v>
      </c>
      <c r="K33" s="23">
        <v>0.06</v>
      </c>
      <c r="L33" s="23">
        <v>0.02</v>
      </c>
      <c r="M33" s="20">
        <v>0.14</v>
      </c>
      <c r="N33" s="20">
        <v>0.07</v>
      </c>
    </row>
    <row r="34" spans="2:14" ht="30" customHeight="1">
      <c r="B34" s="12" t="s">
        <v>16</v>
      </c>
      <c r="C34" s="19">
        <f t="shared" si="4"/>
        <v>4676154.41</v>
      </c>
      <c r="D34" s="19">
        <f t="shared" si="4"/>
        <v>7922393.22</v>
      </c>
      <c r="E34" s="19">
        <f t="shared" si="4"/>
        <v>4676154.5600000005</v>
      </c>
      <c r="F34" s="19">
        <f t="shared" si="4"/>
        <v>8275683.01</v>
      </c>
      <c r="G34" s="19">
        <f t="shared" si="4"/>
        <v>4676154.88</v>
      </c>
      <c r="H34" s="19">
        <f t="shared" si="4"/>
        <v>7177626.46</v>
      </c>
      <c r="I34" s="23">
        <v>0</v>
      </c>
      <c r="J34" s="23">
        <v>0</v>
      </c>
      <c r="K34" s="23">
        <v>0</v>
      </c>
      <c r="L34" s="23">
        <v>0</v>
      </c>
      <c r="M34" s="16">
        <v>0</v>
      </c>
      <c r="N34" s="20">
        <v>0.04</v>
      </c>
    </row>
    <row r="35" spans="2:14" ht="30" customHeight="1">
      <c r="B35" s="65" t="s">
        <v>21</v>
      </c>
      <c r="C35" s="65"/>
      <c r="D35" s="65"/>
      <c r="E35" s="65"/>
      <c r="F35" s="65"/>
      <c r="G35" s="65"/>
      <c r="H35" s="65"/>
      <c r="I35" s="65"/>
      <c r="J35" s="65"/>
      <c r="K35" s="65"/>
      <c r="L35" s="65"/>
      <c r="M35" s="65"/>
      <c r="N35" s="65"/>
    </row>
    <row r="36" spans="2:14" ht="30" customHeight="1">
      <c r="B36" s="65"/>
      <c r="C36" s="65"/>
      <c r="D36" s="65"/>
      <c r="E36" s="65"/>
      <c r="F36" s="65"/>
      <c r="G36" s="65"/>
      <c r="H36" s="65"/>
      <c r="I36" s="65"/>
      <c r="J36" s="65"/>
      <c r="K36" s="65"/>
      <c r="L36" s="65"/>
      <c r="M36" s="65"/>
      <c r="N36" s="65"/>
    </row>
    <row r="37" spans="2:14" ht="30" customHeight="1">
      <c r="B37" s="65" t="s">
        <v>22</v>
      </c>
      <c r="C37" s="65"/>
      <c r="D37" s="65"/>
      <c r="E37" s="65"/>
      <c r="F37" s="65"/>
      <c r="G37" s="65"/>
      <c r="H37" s="65"/>
      <c r="I37" s="65"/>
      <c r="J37" s="65"/>
      <c r="K37" s="65"/>
      <c r="L37" s="65"/>
      <c r="M37" s="65"/>
      <c r="N37" s="65"/>
    </row>
    <row r="38" spans="2:14" ht="30" customHeight="1">
      <c r="B38" s="65"/>
      <c r="C38" s="65"/>
      <c r="D38" s="65"/>
      <c r="E38" s="65"/>
      <c r="F38" s="65"/>
      <c r="G38" s="65"/>
      <c r="H38" s="65"/>
      <c r="I38" s="65"/>
      <c r="J38" s="65"/>
      <c r="K38" s="65"/>
      <c r="L38" s="65"/>
      <c r="M38" s="65"/>
      <c r="N38" s="65"/>
    </row>
    <row r="39" spans="2:7" ht="30" customHeight="1">
      <c r="B39" s="2" t="s">
        <v>23</v>
      </c>
      <c r="C39" s="2"/>
      <c r="D39" s="3"/>
      <c r="E39" s="2"/>
      <c r="F39" s="2"/>
      <c r="G39" s="2"/>
    </row>
    <row r="40" spans="2:8" ht="30" customHeight="1">
      <c r="B40" s="66" t="s">
        <v>24</v>
      </c>
      <c r="C40" s="66"/>
      <c r="D40" s="66"/>
      <c r="E40" s="66"/>
      <c r="F40" s="66"/>
      <c r="G40" s="66"/>
      <c r="H40" s="66"/>
    </row>
    <row r="41" spans="2:7" ht="30" customHeight="1">
      <c r="B41" s="27" t="s">
        <v>25</v>
      </c>
      <c r="C41" s="28"/>
      <c r="D41" s="28"/>
      <c r="E41" s="28"/>
      <c r="F41" s="28"/>
      <c r="G41" s="28"/>
    </row>
    <row r="42" spans="2:7" ht="18.75" customHeight="1">
      <c r="B42" s="29" t="s">
        <v>26</v>
      </c>
      <c r="C42" s="30"/>
      <c r="D42" s="30"/>
      <c r="E42" s="31"/>
      <c r="F42" s="31"/>
      <c r="G42" s="32"/>
    </row>
    <row r="43" spans="2:7" ht="18.75" customHeight="1">
      <c r="B43" s="33"/>
      <c r="C43" s="30"/>
      <c r="D43" s="30"/>
      <c r="E43" s="31"/>
      <c r="F43" s="31"/>
      <c r="G43" s="32"/>
    </row>
    <row r="44" spans="2:7" ht="18.75" customHeight="1">
      <c r="B44" s="34" t="s">
        <v>27</v>
      </c>
      <c r="C44" s="30"/>
      <c r="D44" s="30"/>
      <c r="E44" s="31"/>
      <c r="F44" s="31"/>
      <c r="G44" s="32"/>
    </row>
    <row r="45" spans="2:7" ht="18.75" customHeight="1">
      <c r="B45" s="33"/>
      <c r="C45" s="30"/>
      <c r="D45" s="30"/>
      <c r="E45" s="31"/>
      <c r="F45" s="31"/>
      <c r="G45" s="32"/>
    </row>
    <row r="46" spans="2:7" ht="20.25" customHeight="1">
      <c r="B46" s="35" t="s">
        <v>28</v>
      </c>
      <c r="C46" s="36">
        <f ca="1">TODAY()</f>
        <v>42122</v>
      </c>
      <c r="D46" s="37"/>
      <c r="E46" s="38"/>
      <c r="F46" s="38"/>
      <c r="G46" s="38"/>
    </row>
    <row r="47" spans="2:7" ht="21" customHeight="1">
      <c r="B47" s="39"/>
      <c r="C47" s="38"/>
      <c r="D47" s="38"/>
      <c r="E47" s="38"/>
      <c r="F47" s="38"/>
      <c r="G47" s="38"/>
    </row>
    <row r="48" spans="2:7" ht="21.75" customHeight="1">
      <c r="B48" s="39"/>
      <c r="C48" s="40"/>
      <c r="D48" s="38"/>
      <c r="E48" s="38"/>
      <c r="F48" s="38"/>
      <c r="G48" s="38"/>
    </row>
    <row r="49" spans="2:7" ht="27" customHeight="1">
      <c r="B49" s="41"/>
      <c r="C49" s="42"/>
      <c r="D49" s="42"/>
      <c r="E49" s="42"/>
      <c r="F49" s="43"/>
      <c r="G49" s="44"/>
    </row>
    <row r="50" spans="2:7" ht="3" customHeight="1">
      <c r="B50" s="28"/>
      <c r="C50" s="28"/>
      <c r="D50" s="28"/>
      <c r="E50" s="28"/>
      <c r="F50" s="28"/>
      <c r="G50" s="28"/>
    </row>
    <row r="51" spans="2:7" ht="11.25" customHeight="1">
      <c r="B51" s="45"/>
      <c r="C51" s="28"/>
      <c r="D51" s="28"/>
      <c r="E51" s="28"/>
      <c r="F51" s="28"/>
      <c r="G51" s="46"/>
    </row>
    <row r="52" spans="2:7" ht="18.75" customHeight="1">
      <c r="B52" s="67"/>
      <c r="C52" s="67"/>
      <c r="D52" s="67"/>
      <c r="E52" s="67"/>
      <c r="F52" s="67"/>
      <c r="G52" s="28"/>
    </row>
    <row r="53" spans="2:7" ht="18" customHeight="1">
      <c r="B53" s="32"/>
      <c r="C53" s="38"/>
      <c r="D53" s="38"/>
      <c r="E53" s="38"/>
      <c r="F53" s="38"/>
      <c r="G53" s="47"/>
    </row>
    <row r="54" spans="2:7" ht="19.5" customHeight="1">
      <c r="B54" s="39"/>
      <c r="C54" s="38"/>
      <c r="D54" s="38"/>
      <c r="E54" s="38"/>
      <c r="F54" s="38"/>
      <c r="G54" s="48"/>
    </row>
    <row r="55" spans="2:7" ht="15" customHeight="1">
      <c r="B55" s="39"/>
      <c r="C55" s="49"/>
      <c r="D55" s="49"/>
      <c r="E55" s="49"/>
      <c r="F55" s="49"/>
      <c r="G55" s="48"/>
    </row>
    <row r="56" spans="2:7" ht="16.5" customHeight="1">
      <c r="B56" s="39"/>
      <c r="C56" s="38"/>
      <c r="D56" s="38"/>
      <c r="E56" s="38"/>
      <c r="F56" s="38"/>
      <c r="G56" s="48"/>
    </row>
    <row r="57" spans="2:7" ht="20.25" customHeight="1">
      <c r="B57" s="39"/>
      <c r="C57" s="38"/>
      <c r="D57" s="38"/>
      <c r="E57" s="38"/>
      <c r="F57" s="38"/>
      <c r="G57" s="50"/>
    </row>
    <row r="58" spans="2:7" ht="17.25" customHeight="1">
      <c r="B58" s="39"/>
      <c r="C58" s="49"/>
      <c r="D58" s="49"/>
      <c r="E58" s="49"/>
      <c r="F58" s="49"/>
      <c r="G58" s="50"/>
    </row>
    <row r="59" spans="2:7" ht="17.25" customHeight="1">
      <c r="B59" s="39"/>
      <c r="C59" s="38"/>
      <c r="D59" s="38"/>
      <c r="E59" s="38"/>
      <c r="F59" s="38"/>
      <c r="G59" s="50"/>
    </row>
    <row r="60" spans="2:7" ht="18" customHeight="1">
      <c r="B60" s="39"/>
      <c r="C60" s="40"/>
      <c r="D60" s="38"/>
      <c r="E60" s="38"/>
      <c r="F60" s="38"/>
      <c r="G60" s="48"/>
    </row>
    <row r="61" spans="2:7" ht="18" customHeight="1">
      <c r="B61" s="39"/>
      <c r="C61" s="40"/>
      <c r="D61" s="38"/>
      <c r="E61" s="38"/>
      <c r="F61" s="38"/>
      <c r="G61" s="48"/>
    </row>
    <row r="62" spans="2:7" ht="18" customHeight="1">
      <c r="B62" s="39"/>
      <c r="C62" s="40"/>
      <c r="D62" s="38"/>
      <c r="E62" s="38"/>
      <c r="F62" s="38"/>
      <c r="G62" s="48"/>
    </row>
    <row r="63" spans="2:7" ht="21.75" customHeight="1">
      <c r="B63" s="26"/>
      <c r="C63" s="43"/>
      <c r="D63" s="43"/>
      <c r="E63" s="43"/>
      <c r="F63" s="51"/>
      <c r="G63" s="47"/>
    </row>
    <row r="64" spans="2:7" ht="22.5" customHeight="1">
      <c r="B64" s="52"/>
      <c r="C64" s="53"/>
      <c r="D64" s="53"/>
      <c r="E64" s="53"/>
      <c r="F64" s="48"/>
      <c r="G64" s="47"/>
    </row>
    <row r="65" spans="2:7" ht="38.25" customHeight="1">
      <c r="B65" s="54"/>
      <c r="C65" s="55"/>
      <c r="D65" s="55"/>
      <c r="E65" s="55"/>
      <c r="F65" s="48"/>
      <c r="G65" s="50"/>
    </row>
    <row r="66" spans="2:7" ht="14.25">
      <c r="B66" s="52"/>
      <c r="C66" s="48"/>
      <c r="D66" s="48"/>
      <c r="E66" s="48"/>
      <c r="F66" s="48"/>
      <c r="G66" s="48"/>
    </row>
    <row r="67" spans="2:7" ht="12.75">
      <c r="B67" s="67"/>
      <c r="C67" s="67"/>
      <c r="D67" s="67"/>
      <c r="E67" s="67"/>
      <c r="F67" s="67"/>
      <c r="G67" s="47"/>
    </row>
    <row r="68" spans="2:7" ht="14.25">
      <c r="B68" s="32"/>
      <c r="C68" s="38"/>
      <c r="D68" s="38"/>
      <c r="E68" s="38"/>
      <c r="F68" s="38"/>
      <c r="G68" s="48"/>
    </row>
    <row r="69" spans="2:7" ht="15.75">
      <c r="B69" s="39"/>
      <c r="C69" s="38"/>
      <c r="D69" s="38"/>
      <c r="E69" s="38"/>
      <c r="F69" s="38"/>
      <c r="G69" s="50"/>
    </row>
    <row r="70" spans="2:7" ht="15.75">
      <c r="B70" s="39"/>
      <c r="C70" s="49"/>
      <c r="D70" s="49"/>
      <c r="E70" s="49"/>
      <c r="F70" s="49"/>
      <c r="G70" s="48"/>
    </row>
    <row r="71" spans="2:7" ht="15.75">
      <c r="B71" s="39"/>
      <c r="C71" s="38"/>
      <c r="D71" s="38"/>
      <c r="E71" s="38"/>
      <c r="F71" s="38"/>
      <c r="G71" s="47"/>
    </row>
    <row r="72" spans="2:7" ht="15.75">
      <c r="B72" s="39"/>
      <c r="C72" s="38"/>
      <c r="D72" s="38"/>
      <c r="E72" s="38"/>
      <c r="F72" s="38"/>
      <c r="G72" s="47"/>
    </row>
    <row r="73" spans="2:7" ht="15.75">
      <c r="B73" s="39"/>
      <c r="C73" s="49"/>
      <c r="D73" s="49"/>
      <c r="E73" s="49"/>
      <c r="F73" s="49"/>
      <c r="G73" s="50"/>
    </row>
    <row r="74" spans="2:7" ht="15.75">
      <c r="B74" s="39"/>
      <c r="C74" s="38"/>
      <c r="D74" s="38"/>
      <c r="E74" s="38"/>
      <c r="F74" s="38"/>
      <c r="G74" s="48"/>
    </row>
    <row r="75" spans="2:7" ht="15.75">
      <c r="B75" s="39"/>
      <c r="C75" s="40"/>
      <c r="D75" s="38"/>
      <c r="E75" s="38"/>
      <c r="F75" s="38"/>
      <c r="G75" s="56"/>
    </row>
    <row r="76" spans="2:7" ht="15.75">
      <c r="B76" s="39"/>
      <c r="C76" s="57"/>
      <c r="D76" s="49"/>
      <c r="E76" s="49"/>
      <c r="F76" s="49"/>
      <c r="G76" s="56"/>
    </row>
    <row r="77" spans="2:7" ht="15.75">
      <c r="B77" s="39"/>
      <c r="C77" s="40"/>
      <c r="D77" s="38"/>
      <c r="E77" s="38"/>
      <c r="F77" s="38"/>
      <c r="G77" s="56"/>
    </row>
    <row r="78" spans="2:7" ht="24" customHeight="1">
      <c r="B78" s="26"/>
      <c r="C78" s="43"/>
      <c r="D78" s="43"/>
      <c r="E78" s="43"/>
      <c r="F78" s="43"/>
      <c r="G78" s="47"/>
    </row>
    <row r="79" spans="2:7" ht="24.75" customHeight="1">
      <c r="B79" s="52"/>
      <c r="C79" s="53"/>
      <c r="D79" s="53"/>
      <c r="E79" s="53"/>
      <c r="F79" s="53"/>
      <c r="G79" s="28"/>
    </row>
    <row r="80" spans="2:7" ht="15.75">
      <c r="B80" s="54"/>
      <c r="C80" s="55"/>
      <c r="D80" s="55"/>
      <c r="E80" s="55"/>
      <c r="F80" s="55"/>
      <c r="G80" s="28"/>
    </row>
    <row r="81" spans="2:7" ht="12.75">
      <c r="B81" s="28"/>
      <c r="C81" s="28"/>
      <c r="D81" s="28"/>
      <c r="E81" s="28"/>
      <c r="F81" s="28"/>
      <c r="G81" s="28"/>
    </row>
    <row r="82" spans="2:7" ht="12.75">
      <c r="B82" s="28"/>
      <c r="C82" s="28"/>
      <c r="D82" s="28"/>
      <c r="E82" s="28"/>
      <c r="F82" s="28"/>
      <c r="G82" s="28"/>
    </row>
    <row r="83" spans="2:7" ht="12.75">
      <c r="B83" s="28"/>
      <c r="C83" s="28"/>
      <c r="D83" s="28"/>
      <c r="E83" s="28"/>
      <c r="F83" s="28"/>
      <c r="G83" s="28"/>
    </row>
    <row r="84" spans="2:7" ht="12.75">
      <c r="B84" s="28"/>
      <c r="C84" s="28"/>
      <c r="D84" s="28"/>
      <c r="E84" s="28"/>
      <c r="F84" s="28"/>
      <c r="G84" s="28"/>
    </row>
    <row r="85" spans="2:7" ht="12.75">
      <c r="B85" s="28"/>
      <c r="C85" s="28"/>
      <c r="D85" s="28"/>
      <c r="E85" s="28"/>
      <c r="F85" s="28"/>
      <c r="G85" s="28"/>
    </row>
    <row r="86" spans="2:7" ht="12.75">
      <c r="B86" s="28"/>
      <c r="C86" s="28"/>
      <c r="D86" s="28"/>
      <c r="E86" s="28"/>
      <c r="F86" s="28"/>
      <c r="G86" s="28"/>
    </row>
    <row r="87" spans="2:7" ht="12.75">
      <c r="B87" s="28"/>
      <c r="C87" s="28"/>
      <c r="D87" s="28"/>
      <c r="E87" s="28"/>
      <c r="F87" s="28"/>
      <c r="G87" s="28"/>
    </row>
    <row r="88" spans="2:7" ht="12.75">
      <c r="B88" s="28"/>
      <c r="C88" s="28"/>
      <c r="D88" s="28"/>
      <c r="E88" s="28"/>
      <c r="F88" s="28"/>
      <c r="G88" s="28"/>
    </row>
    <row r="89" spans="2:7" ht="12.75">
      <c r="B89" s="28"/>
      <c r="C89" s="28"/>
      <c r="D89" s="28"/>
      <c r="E89" s="28"/>
      <c r="F89" s="28"/>
      <c r="G89" s="28"/>
    </row>
    <row r="90" spans="2:7" ht="12.75">
      <c r="B90" s="28"/>
      <c r="C90" s="28"/>
      <c r="D90" s="28"/>
      <c r="E90" s="28"/>
      <c r="F90" s="28"/>
      <c r="G90" s="28"/>
    </row>
    <row r="91" spans="2:7" ht="12.75">
      <c r="B91" s="28"/>
      <c r="C91" s="28"/>
      <c r="D91" s="28"/>
      <c r="E91" s="28"/>
      <c r="F91" s="28"/>
      <c r="G91" s="28"/>
    </row>
    <row r="92" spans="2:7" ht="12.75">
      <c r="B92" s="28"/>
      <c r="C92" s="28"/>
      <c r="D92" s="28"/>
      <c r="E92" s="28"/>
      <c r="F92" s="28"/>
      <c r="G92" s="28"/>
    </row>
    <row r="93" spans="2:7" ht="12.75">
      <c r="B93" s="28"/>
      <c r="C93" s="28"/>
      <c r="D93" s="28"/>
      <c r="E93" s="28"/>
      <c r="F93" s="28"/>
      <c r="G93" s="28"/>
    </row>
    <row r="94" spans="2:7" ht="12.75">
      <c r="B94" s="28"/>
      <c r="C94" s="28"/>
      <c r="D94" s="28"/>
      <c r="E94" s="28"/>
      <c r="F94" s="28"/>
      <c r="G94" s="28"/>
    </row>
    <row r="95" spans="2:7" ht="12.75">
      <c r="B95" s="28"/>
      <c r="C95" s="28"/>
      <c r="D95" s="28"/>
      <c r="E95" s="28"/>
      <c r="F95" s="28"/>
      <c r="G95" s="28"/>
    </row>
    <row r="96" spans="2:7" ht="12.75">
      <c r="B96" s="28"/>
      <c r="C96" s="28"/>
      <c r="D96" s="28"/>
      <c r="E96" s="28"/>
      <c r="F96" s="28"/>
      <c r="G96" s="28"/>
    </row>
    <row r="97" spans="2:7" ht="12.75">
      <c r="B97" s="28"/>
      <c r="C97" s="28"/>
      <c r="D97" s="28"/>
      <c r="E97" s="28"/>
      <c r="F97" s="28"/>
      <c r="G97" s="28"/>
    </row>
    <row r="98" spans="2:7" ht="12.75">
      <c r="B98" s="28"/>
      <c r="C98" s="28"/>
      <c r="D98" s="28"/>
      <c r="E98" s="28"/>
      <c r="F98" s="28"/>
      <c r="G98" s="28"/>
    </row>
    <row r="99" spans="2:7" ht="12.75">
      <c r="B99" s="28"/>
      <c r="C99" s="28"/>
      <c r="D99" s="28"/>
      <c r="E99" s="28"/>
      <c r="F99" s="28"/>
      <c r="G99" s="28"/>
    </row>
    <row r="100" spans="2:7" ht="12.75">
      <c r="B100" s="28"/>
      <c r="C100" s="28"/>
      <c r="D100" s="28"/>
      <c r="E100" s="28"/>
      <c r="F100" s="28"/>
      <c r="G100" s="28"/>
    </row>
    <row r="101" spans="2:7" ht="12.75">
      <c r="B101" s="28"/>
      <c r="C101" s="28"/>
      <c r="D101" s="28"/>
      <c r="E101" s="28"/>
      <c r="F101" s="28"/>
      <c r="G101" s="28"/>
    </row>
    <row r="102" spans="2:7" ht="12.75">
      <c r="B102" s="28"/>
      <c r="C102" s="28"/>
      <c r="D102" s="28"/>
      <c r="E102" s="28"/>
      <c r="F102" s="28"/>
      <c r="G102" s="28"/>
    </row>
    <row r="103" spans="2:7" ht="12.75">
      <c r="B103" s="28"/>
      <c r="C103" s="28"/>
      <c r="D103" s="28"/>
      <c r="E103" s="28"/>
      <c r="F103" s="28"/>
      <c r="G103" s="28"/>
    </row>
    <row r="104" spans="2:7" ht="12.75">
      <c r="B104" s="28"/>
      <c r="C104" s="28"/>
      <c r="D104" s="28"/>
      <c r="E104" s="28"/>
      <c r="F104" s="28"/>
      <c r="G104" s="28"/>
    </row>
    <row r="105" spans="2:7" ht="12.75">
      <c r="B105" s="28"/>
      <c r="C105" s="28"/>
      <c r="D105" s="28"/>
      <c r="E105" s="28"/>
      <c r="F105" s="28"/>
      <c r="G105" s="28"/>
    </row>
    <row r="106" spans="2:7" ht="12.75">
      <c r="B106" s="28"/>
      <c r="C106" s="28"/>
      <c r="D106" s="28"/>
      <c r="E106" s="28"/>
      <c r="F106" s="28"/>
      <c r="G106" s="28"/>
    </row>
    <row r="107" spans="2:7" ht="12.75">
      <c r="B107" s="28"/>
      <c r="C107" s="28"/>
      <c r="D107" s="28"/>
      <c r="E107" s="28"/>
      <c r="F107" s="28"/>
      <c r="G107" s="28"/>
    </row>
    <row r="108" spans="2:7" ht="12.75">
      <c r="B108" s="28"/>
      <c r="C108" s="28"/>
      <c r="D108" s="28"/>
      <c r="E108" s="28"/>
      <c r="F108" s="28"/>
      <c r="G108" s="28"/>
    </row>
    <row r="109" spans="2:7" ht="12.75">
      <c r="B109" s="28"/>
      <c r="C109" s="28"/>
      <c r="D109" s="28"/>
      <c r="E109" s="28"/>
      <c r="F109" s="28"/>
      <c r="G109" s="28"/>
    </row>
    <row r="110" spans="2:7" ht="12.75">
      <c r="B110" s="28"/>
      <c r="C110" s="28"/>
      <c r="D110" s="28"/>
      <c r="E110" s="28"/>
      <c r="F110" s="28"/>
      <c r="G110" s="28"/>
    </row>
    <row r="111" spans="2:7" ht="12.75">
      <c r="B111" s="28"/>
      <c r="C111" s="28"/>
      <c r="D111" s="28"/>
      <c r="E111" s="28"/>
      <c r="F111" s="28"/>
      <c r="G111" s="28"/>
    </row>
    <row r="112" spans="2:7" ht="12.75">
      <c r="B112" s="28"/>
      <c r="C112" s="28"/>
      <c r="D112" s="28"/>
      <c r="E112" s="28"/>
      <c r="F112" s="28"/>
      <c r="G112" s="28"/>
    </row>
    <row r="113" spans="2:7" ht="12.75">
      <c r="B113" s="28"/>
      <c r="C113" s="28"/>
      <c r="D113" s="28"/>
      <c r="E113" s="28"/>
      <c r="F113" s="28"/>
      <c r="G113" s="28"/>
    </row>
    <row r="114" spans="2:7" ht="12.75">
      <c r="B114" s="28"/>
      <c r="C114" s="28"/>
      <c r="D114" s="28"/>
      <c r="E114" s="28"/>
      <c r="F114" s="28"/>
      <c r="G114" s="28"/>
    </row>
    <row r="115" spans="2:7" ht="12.75">
      <c r="B115" s="28"/>
      <c r="C115" s="28"/>
      <c r="D115" s="28"/>
      <c r="E115" s="28"/>
      <c r="F115" s="28"/>
      <c r="G115" s="28"/>
    </row>
    <row r="116" spans="2:7" ht="12.75">
      <c r="B116" s="28"/>
      <c r="C116" s="28"/>
      <c r="D116" s="28"/>
      <c r="E116" s="28"/>
      <c r="F116" s="28"/>
      <c r="G116" s="28"/>
    </row>
    <row r="117" spans="2:7" ht="12.75">
      <c r="B117" s="28"/>
      <c r="C117" s="28"/>
      <c r="D117" s="28"/>
      <c r="E117" s="28"/>
      <c r="F117" s="28"/>
      <c r="G117" s="28"/>
    </row>
    <row r="118" spans="2:7" ht="12.75">
      <c r="B118" s="28"/>
      <c r="C118" s="28"/>
      <c r="D118" s="28"/>
      <c r="E118" s="28"/>
      <c r="F118" s="28"/>
      <c r="G118" s="28"/>
    </row>
    <row r="119" spans="2:7" ht="12.75">
      <c r="B119" s="28"/>
      <c r="C119" s="28"/>
      <c r="D119" s="28"/>
      <c r="E119" s="28"/>
      <c r="F119" s="28"/>
      <c r="G119" s="28"/>
    </row>
    <row r="120" spans="2:7" ht="12.75">
      <c r="B120" s="28"/>
      <c r="C120" s="28"/>
      <c r="D120" s="28"/>
      <c r="E120" s="28"/>
      <c r="F120" s="28"/>
      <c r="G120" s="28"/>
    </row>
    <row r="121" spans="2:7" ht="12.75">
      <c r="B121" s="28"/>
      <c r="C121" s="28"/>
      <c r="D121" s="28"/>
      <c r="E121" s="28"/>
      <c r="F121" s="28"/>
      <c r="G121" s="28"/>
    </row>
    <row r="122" spans="2:7" ht="12.75">
      <c r="B122" s="28"/>
      <c r="C122" s="28"/>
      <c r="D122" s="28"/>
      <c r="E122" s="28"/>
      <c r="F122" s="28"/>
      <c r="G122" s="28"/>
    </row>
    <row r="123" spans="2:7" ht="12.75">
      <c r="B123" s="28"/>
      <c r="C123" s="28"/>
      <c r="D123" s="28"/>
      <c r="E123" s="28"/>
      <c r="F123" s="28"/>
      <c r="G123" s="28"/>
    </row>
    <row r="124" spans="2:7" ht="12.75">
      <c r="B124" s="28"/>
      <c r="C124" s="28"/>
      <c r="D124" s="28"/>
      <c r="E124" s="28"/>
      <c r="F124" s="28"/>
      <c r="G124" s="28"/>
    </row>
  </sheetData>
  <sheetProtection selectLockedCells="1" selectUnlockedCells="1"/>
  <mergeCells count="19">
    <mergeCell ref="B35:N36"/>
    <mergeCell ref="B37:N38"/>
    <mergeCell ref="B40:H40"/>
    <mergeCell ref="B52:D52"/>
    <mergeCell ref="E52:F52"/>
    <mergeCell ref="B67:D67"/>
    <mergeCell ref="E67:F67"/>
    <mergeCell ref="C13:D13"/>
    <mergeCell ref="E13:F13"/>
    <mergeCell ref="G13:H13"/>
    <mergeCell ref="I13:J13"/>
    <mergeCell ref="K13:L13"/>
    <mergeCell ref="M13:N13"/>
    <mergeCell ref="K3:N5"/>
    <mergeCell ref="B7:N8"/>
    <mergeCell ref="B9:N9"/>
    <mergeCell ref="B10:N10"/>
    <mergeCell ref="C12:H12"/>
    <mergeCell ref="I12:N12"/>
  </mergeCells>
  <printOptions/>
  <pageMargins left="0.22013888888888888" right="0" top="0.9840277777777777" bottom="0.8659722222222223" header="0.5118055555555555" footer="0.5118055555555555"/>
  <pageSetup horizontalDpi="300" verticalDpi="300" orientation="landscape" paperSize="9"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703PritulaA</cp:lastModifiedBy>
  <dcterms:created xsi:type="dcterms:W3CDTF">2015-04-28T11:14:54Z</dcterms:created>
  <dcterms:modified xsi:type="dcterms:W3CDTF">2015-04-28T11:14:54Z</dcterms:modified>
  <cp:category/>
  <cp:version/>
  <cp:contentType/>
  <cp:contentStatus/>
</cp:coreProperties>
</file>